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39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3460" windowHeight="9480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<x:sst xmlns:r="http://schemas.openxmlformats.org/officeDocument/2006/relationships" xmlns:c="http://schemas.openxmlformats.org/drawingml/2006/chart" xmlns:x="http://schemas.openxmlformats.org/spreadsheetml/2006/main" count="67" uniqueCount="38">
  <x:si>
    <x:t>급식실 작업대 바퀴교체 비용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</x:si>
  <x:si>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</x:si>
  <x:si>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합             계</x:t>
  </x:si>
  <x:si>
    <x:t xml:space="preserve">  ① 건당 50만원이상 업무추진비</x:t>
  </x:si>
  <x:si>
    <x:t>유                          형</x:t>
  </x:si>
  <x:si>
    <x:t xml:space="preserve">  ② 건당 100만원이상 업무추친비 외</x:t>
  </x:si>
  <x:si>
    <x:t>내                   역</x:t>
  </x:si>
  <x:si>
    <x:t>학생화방문구센터</x:t>
  </x:si>
  <x:si>
    <x:t>(주)성림제지공업</x:t>
  </x:si>
  <x:si>
    <x:t>주식회사고려시스템즈</x:t>
  </x:si>
  <x:si>
    <x:t>②업무추진비 외</x:t>
  </x:si>
  <x:si>
    <x:t>□ 유형별 집행내역</x:t>
  </x:si>
  <x:si>
    <x:t>(단위 : 원)</x:t>
  </x:si>
  <x:si>
    <x:t>□ 세부 집행내역</x:t>
  </x:si>
  <x:si>
    <x:t>2018.12.20</x:t>
  </x:si>
  <x:si>
    <x:t>2018.12.06</x:t>
  </x:si>
  <x:si>
    <x:t>2018.12.28</x:t>
  </x:si>
  <x:si>
    <x:t>2018.12.05</x:t>
  </x:si>
  <x:si>
    <x:t>2018.12.26</x:t>
  </x:si>
  <x:si>
    <x:t>합  계</x:t>
  </x:si>
  <x:si>
    <x:t>구    분</x:t>
  </x:si>
  <x:si>
    <x:t>건   수</x:t>
  </x:si>
  <x:si>
    <x:t>소   계</x:t>
  </x:si>
  <x:si>
    <x:t>사용일자</x:t>
  </x:si>
  <x:si>
    <x:t>G마켓-G마켓</x:t>
  </x:si>
  <x:si>
    <x:t>(주)미래주방</x:t>
  </x:si>
  <x:si>
    <x:t>해당없음</x:t>
  </x:si>
  <x:si>
    <x:t>금   액</x:t>
  </x:si>
  <x:si>
    <x:t>①업무추진비</x:t>
  </x:si>
  <x:si>
    <x:t xml:space="preserve">2018.12월 은계중학교 신용카드 사용 내역 </x:t>
  </x:si>
  <x:si>
    <x:t xml:space="preserve">2018.12월 은계중학교 현금영수증 사용 내역 </x:t>
  </x:si>
  <x:si>
    <x:t>사용처</x:t>
  </x:si>
  <x:si>
    <x:t>비고</x:t>
  </x:si>
  <x:si>
    <x:t>행정실 프린터 토너 구입 및 수리</x:t>
  </x:si>
  <x:si>
    <x:t>급식실 비품 구입 및 기구 수리</x:t>
  </x:si>
  <x:si>
    <x:t>수업용 물품 구입</x:t>
  </x:si>
  <x:si>
    <x:t>학급 환경물품 구입</x:t>
  </x:si>
  <x:si>
    <x:t>복사용지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</x:si>
</x:sst>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7">
    <x:numFmt numFmtId="164" formatCode="#,##0_ "/>
    <x:numFmt numFmtId="165" formatCode="_(* #,##0.00_);_(* \(#,##0.00\);_(* &quot;-&quot;??_);_(@_)"/>
    <x:numFmt numFmtId="166" formatCode="_(* #,##0_);_(* \(#,##0\);_(* &quot;-&quot;_);_(@_)"/>
    <x:numFmt numFmtId="167" formatCode="General\ &quot;건&quot;"/>
    <x:numFmt numFmtId="168" formatCode="0.0_ "/>
    <x:numFmt numFmtId="169" formatCode="#,##0&quot;건&quot;"/>
    <x:numFmt numFmtId="170" formatCode="#,##0_ ;[Red]\-#,##0\ 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9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166" fontId="6" fillId="0" borderId="0">
      <x:alignment horizontal="general" vertical="bottom"/>
    </x:xf>
    <x:xf numFmtId="165" fontId="6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7" fillId="0" borderId="0" xfId="0" applyNumberFormat="1" applyFont="1" applyBorder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x:xf numFmtId="0" fontId="9" fillId="0" borderId="0" xfId="0" applyNumberFormat="1" applyFont="1" applyAlignment="1">
      <x:alignment horizontal="general" vertical="center"/>
    </x:xf>
    <x:xf numFmtId="14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9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9" fillId="0" borderId="1" xfId="0" applyNumberFormat="1" applyFont="1" applyBorder="1" applyAlignment="1">
          <x:alignment horizontal="center" vertical="center"/>
        </x:xf>
      </mc:Fallback>
    </mc:AlternateContent>
    <x:xf numFmtId="164" fontId="9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" xfId="0" applyNumberFormat="1" applyFont="1" applyBorder="1" applyAlignment="1">
          <x:alignment horizontal="center" vertical="center"/>
        </x:xf>
      </mc:Fallback>
    </mc:AlternateContent>
    <x:xf numFmtId="14" fontId="9" fillId="2" borderId="1" xfId="1" applyNumberFormat="1" applyFont="1" applyFill="1" applyBorder="1" applyAlignment="1">
      <x:alignment horizontal="general" vertical="center"/>
    </x:xf>
    <x:xf numFmtId="168" fontId="9" fillId="0" borderId="2" xfId="0" applyNumberFormat="1" applyFont="1" applyBorder="1" applyAlignment="1">
      <x:alignment horizontal="general" vertical="center"/>
    </x:xf>
    <x:xf numFmtId="0" fontId="9" fillId="0" borderId="2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3" xfId="0" applyNumberFormat="1" applyFont="1" applyFill="1" applyBorder="1" applyAlignment="1">
          <x:alignment horizontal="center" vertical="center"/>
        </x:xf>
      </mc:Fallback>
    </mc:AlternateContent>
    <x:xf numFmtId="0" fontId="9" fillId="2" borderId="2" xfId="0" applyNumberFormat="1" applyFont="1" applyFill="1" applyBorder="1" applyAlignment="1">
      <x:alignment horizontal="general" vertical="center"/>
    </x:xf>
    <x:xf numFmtId="0" fontId="9" fillId="0" borderId="2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7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9" fillId="3" borderId="4" xfId="0" applyNumberFormat="1" applyFont="1" applyFill="1" applyBorder="1" applyAlignment="1">
      <x:alignment horizontal="general" vertical="center"/>
    </x:xf>
    <x:xf numFmtId="168" fontId="10" fillId="3" borderId="5" xfId="0" applyNumberFormat="1" applyFont="1" applyFill="1" applyBorder="1" applyAlignment="1">
      <x:alignment horizontal="general" vertical="center"/>
    </x:xf>
    <x:xf numFmtId="0" fontId="9" fillId="0" borderId="3" xfId="0" applyNumberFormat="1" applyFont="1" applyBorder="1" applyAlignment="1">
      <x:alignment horizontal="left" vertical="center" wrapText="1"/>
    </x:xf>
    <x:xf numFmtId="0" fontId="9" fillId="0" borderId="6" xfId="0" applyNumberFormat="1" applyFont="1" applyBorder="1" applyAlignment="1">
      <x:alignment horizontal="left" vertical="center" wrapText="1"/>
    </x:xf>
    <x:xf numFmtId="14" fontId="10" fillId="2" borderId="1" xfId="0" applyNumberFormat="1" applyFont="1" applyFill="1" applyBorder="1" applyAlignment="1">
      <x:alignment horizontal="general" vertical="center"/>
    </x:xf>
    <x:xf numFmtId="0" fontId="10" fillId="2" borderId="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7" xfId="0" applyNumberFormat="1" applyFont="1" applyFill="1" applyBorder="1" applyAlignment="1">
          <x:alignment horizontal="center" vertical="center"/>
        </x:xf>
      </mc:Fallback>
    </mc:AlternateContent>
    <x:xf numFmtId="14" fontId="10" fillId="3" borderId="8" xfId="0" applyNumberFormat="1" applyFont="1" applyFill="1" applyBorder="1" applyAlignment="1">
      <x:alignment horizontal="general" vertical="center"/>
    </x:xf>
    <x:xf numFmtId="0" fontId="10" fillId="3" borderId="9" xfId="0" applyNumberFormat="1" applyFont="1" applyFill="1" applyBorder="1" applyAlignment="1">
      <x:alignment horizontal="general" vertical="center"/>
    </x:xf>
    <x:xf numFmtId="170" fontId="9" fillId="0" borderId="1" xfId="0" applyNumberFormat="1" applyFont="1" applyBorder="1" applyAlignment="1">
      <x:alignment horizontal="general" vertical="center"/>
    </x:xf>
    <x:xf numFmtId="170" fontId="9" fillId="2" borderId="1" xfId="0" applyNumberFormat="1" applyFont="1" applyFill="1" applyBorder="1" applyAlignment="1">
      <x:alignment horizontal="general" vertical="center"/>
    </x:xf>
    <x:xf numFmtId="170" fontId="9" fillId="3" borderId="8" xfId="0" applyNumberFormat="1" applyFont="1" applyFill="1" applyBorder="1" applyAlignment="1">
      <x:alignment horizontal="general" vertical="center"/>
    </x:xf>
    <x:xf numFmtId="41" fontId="9" fillId="0" borderId="10" xfId="1" applyNumberFormat="1" applyFont="1" applyBorder="1" applyAlignment="1">
      <x:alignment horizontal="general" vertical="center"/>
    </x:xf>
    <x:xf numFmtId="41" fontId="9" fillId="0" borderId="1" xfId="1" applyNumberFormat="1" applyFont="1" applyBorder="1" applyAlignment="1">
      <x:alignment horizontal="general" vertical="center"/>
    </x:xf>
    <x:xf numFmtId="41" fontId="9" fillId="2" borderId="1" xfId="1" applyNumberFormat="1" applyFont="1" applyFill="1" applyBorder="1" applyAlignment="1">
      <x:alignment horizontal="general" vertical="center"/>
    </x:xf>
    <x:xf numFmtId="41" fontId="9" fillId="3" borderId="8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4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9" fillId="4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4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4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4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4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2" fillId="0" borderId="2" xfId="0" applyNumberFormat="1" applyFont="1" applyFill="1" applyBorder="1" applyAlignment="1">
      <x:alignment horizontal="left" vertical="center" wrapText="1"/>
    </x:xf>
    <x:xf numFmtId="170" fontId="11" fillId="0" borderId="1" xfId="0" applyNumberFormat="1" applyFont="1" applyFill="1" applyBorder="1" applyAlignment="1" applyProtection="1">
      <x:alignment horizontal="general" vertical="center"/>
    </x:xf>
    <x:xf numFmtId="0" fontId="9" fillId="0" borderId="3" xfId="0" applyNumberFormat="1" applyFont="1" applyBorder="1" applyAlignment="1">
      <x:alignment horizontal="general" vertical="center"/>
    </x:xf>
    <x:xf numFmtId="0" fontId="9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x:xf numFmtId="0" fontId="15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3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4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Border="1" applyAlignment="1">
          <x:alignment horizontal="center" vertical="center" shrinkToFit="1"/>
        </x:xf>
      </mc:Fallback>
    </mc:AlternateContent>
  </x:cellXfs>
  <x:cellStyles count="4">
    <x:cellStyle xfId="1" builtinId="6"/>
    <x:cellStyle name="콤마 [0]_Sheet3" xfId="2"/>
    <x:cellStyle name="콤마_Sheet3" xfId="3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24" activeCellId="0" sqref="C24:C24"/>
    </x:sheetView>
  </x:sheetViews>
  <x:sheetFormatPr defaultColWidth="8.88671875" defaultRowHeight="14.199999999999999"/>
  <x:cols>
    <x:col min="1" max="1" width="15" style="2" customWidth="1"/>
    <x:col min="2" max="2" width="11.77734375" style="3" customWidth="1"/>
    <x:col min="3" max="3" width="26" style="2" customWidth="1"/>
    <x:col min="4" max="4" width="8.5546875" style="2" customWidth="1"/>
    <x:col min="5" max="5" width="12.33203125" style="2" customWidth="1"/>
    <x:col min="6" max="6" width="14.77734375" style="2" customWidth="1"/>
  </x:cols>
  <x:sheetData>
    <x:row r="1" spans="1:6" ht="39" customHeight="1">
      <x:c r="A1" s="56" t="s">
        <x:v>30</x:v>
      </x:c>
      <x:c r="B1" s="56"/>
      <x:c r="C1" s="56"/>
      <x:c r="D1" s="56"/>
      <x:c r="E1" s="56"/>
      <x:c r="F1" s="56"/>
    </x:row>
    <x:row r="2" spans="1:6" ht="18.75">
      <x:c r="A2" s="4"/>
      <x:c r="B2" s="5"/>
      <x:c r="C2" s="4"/>
      <x:c r="D2" s="4"/>
      <x:c r="E2" s="57"/>
      <x:c r="F2" s="57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55" t="s">
        <x:v>11</x:v>
      </x:c>
      <x:c r="B4" s="55"/>
      <x:c r="C4" s="55"/>
      <x:c r="D4" s="55"/>
      <x:c r="E4" s="55"/>
      <x:c r="F4" s="55"/>
    </x:row>
    <x:row r="5" spans="1:6" ht="13.550000000000001">
      <x:c r="A5" s="6"/>
      <x:c r="B5" s="7"/>
      <x:c r="C5" s="6"/>
      <x:c r="D5" s="6"/>
      <x:c r="E5" s="6"/>
      <x:c r="F5" s="9" t="s">
        <x:v>12</x:v>
      </x:c>
    </x:row>
    <x:row r="6" spans="1:6" ht="17.25" customHeight="1">
      <x:c r="A6" s="58" t="s">
        <x:v>4</x:v>
      </x:c>
      <x:c r="B6" s="59"/>
      <x:c r="C6" s="59"/>
      <x:c r="D6" s="40" t="s">
        <x:v>21</x:v>
      </x:c>
      <x:c r="E6" s="40" t="s">
        <x:v>27</x:v>
      </x:c>
      <x:c r="F6" s="41" t="s">
        <x:v>32</x:v>
      </x:c>
    </x:row>
    <x:row r="7" spans="1:6" ht="17.25" customHeight="1">
      <x:c r="A7" s="51" t="s">
        <x:v>3</x:v>
      </x:c>
      <x:c r="B7" s="52"/>
      <x:c r="C7" s="52"/>
      <x:c r="D7" s="10">
        <x:v>0</x:v>
      </x:c>
      <x:c r="E7" s="11">
        <x:f>E15</x:f>
        <x:v>0</x:v>
      </x:c>
      <x:c r="F7" s="14"/>
    </x:row>
    <x:row r="8" spans="1:6" ht="17.25" customHeight="1">
      <x:c r="A8" s="51" t="s">
        <x:v>5</x:v>
      </x:c>
      <x:c r="B8" s="52"/>
      <x:c r="C8" s="52"/>
      <x:c r="D8" s="10">
        <x:v>0</x:v>
      </x:c>
      <x:c r="E8" s="11">
        <x:v>0</x:v>
      </x:c>
      <x:c r="F8" s="14"/>
    </x:row>
    <x:row r="9" spans="1:6" ht="17.25" customHeight="1">
      <x:c r="A9" s="53" t="s">
        <x:v>2</x:v>
      </x:c>
      <x:c r="B9" s="54"/>
      <x:c r="C9" s="54"/>
      <x:c r="D9" s="19"/>
      <x:c r="E9" s="20">
        <x:f>SUM(E7:E8)</x:f>
        <x:v>0</x:v>
      </x:c>
      <x:c r="F9" s="21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55" t="s">
        <x:v>13</x:v>
      </x:c>
      <x:c r="B11" s="55"/>
      <x:c r="C11" s="55"/>
      <x:c r="D11" s="55"/>
      <x:c r="E11" s="55"/>
      <x:c r="F11" s="55"/>
    </x:row>
    <x:row r="12" spans="1:6" ht="13.550000000000001">
      <x:c r="A12" s="6"/>
      <x:c r="B12" s="7"/>
      <x:c r="C12" s="6"/>
      <x:c r="D12" s="6"/>
      <x:c r="E12" s="6"/>
      <x:c r="F12" s="9" t="s">
        <x:v>12</x:v>
      </x:c>
    </x:row>
    <x:row r="13" spans="1:6" ht="17.25" customHeight="1">
      <x:c r="A13" s="36" t="s">
        <x:v>20</x:v>
      </x:c>
      <x:c r="B13" s="37" t="s">
        <x:v>23</x:v>
      </x:c>
      <x:c r="C13" s="71" t="s">
        <x:v>6</x:v>
      </x:c>
      <x:c r="D13" s="71"/>
      <x:c r="E13" s="38" t="s">
        <x:v>27</x:v>
      </x:c>
      <x:c r="F13" s="39" t="s">
        <x:v>31</x:v>
      </x:c>
    </x:row>
    <x:row r="14" spans="1:6" ht="17.25" customHeight="1">
      <x:c r="A14" s="22" t="s">
        <x:v>28</x:v>
      </x:c>
      <x:c r="B14" s="12"/>
      <x:c r="C14" s="69" t="s">
        <x:v>26</x:v>
      </x:c>
      <x:c r="D14" s="70"/>
      <x:c r="E14" s="33">
        <x:v>0</x:v>
      </x:c>
      <x:c r="F14" s="15"/>
    </x:row>
    <x:row r="15" spans="1:6" ht="17.25" customHeight="1">
      <x:c r="A15" s="16" t="s">
        <x:v>22</x:v>
      </x:c>
      <x:c r="B15" s="13"/>
      <x:c r="C15" s="64"/>
      <x:c r="D15" s="64"/>
      <x:c r="E15" s="34">
        <x:f>SUM(E14:E14)</x:f>
        <x:v>0</x:v>
      </x:c>
      <x:c r="F15" s="17"/>
    </x:row>
    <x:row r="16" spans="1:6" ht="17.25" customHeight="1">
      <x:c r="A16" s="23" t="s">
        <x:v>10</x:v>
      </x:c>
      <x:c r="B16" s="12"/>
      <x:c r="C16" s="69" t="s">
        <x:v>26</x:v>
      </x:c>
      <x:c r="D16" s="72"/>
      <x:c r="E16" s="32">
        <x:v>0</x:v>
      </x:c>
      <x:c r="F16" s="18"/>
    </x:row>
    <x:row r="17" spans="1:6" ht="17.25" customHeight="1">
      <x:c r="A17" s="16" t="s">
        <x:v>22</x:v>
      </x:c>
      <x:c r="B17" s="24"/>
      <x:c r="C17" s="68"/>
      <x:c r="D17" s="68"/>
      <x:c r="E17" s="34">
        <x:f>SUM(E16:E16)</x:f>
        <x:v>0</x:v>
      </x:c>
      <x:c r="F17" s="25"/>
    </x:row>
    <x:row r="18" spans="1:6" ht="21" customHeight="1">
      <x:c r="A18" s="26" t="s">
        <x:v>19</x:v>
      </x:c>
      <x:c r="B18" s="27"/>
      <x:c r="C18" s="63"/>
      <x:c r="D18" s="63"/>
      <x:c r="E18" s="35">
        <x:f>E15+E17</x:f>
        <x:v>0</x:v>
      </x:c>
      <x:c r="F18" s="28"/>
    </x:row>
    <x:row r="19" spans="3:3">
      <x:c r="C19" s="1"/>
    </x:row>
    <x:row r="20" spans="3:3">
      <x:c r="C20" s="1"/>
    </x:row>
    <x:row r="21" spans="3:3">
      <x:c r="C21" s="1"/>
    </x:row>
    <x:row r="22" spans="3:3">
      <x:c r="C22" s="1"/>
    </x:row>
    <x:row r="23" spans="3:3">
      <x:c r="C23" s="1"/>
    </x:row>
    <x:row r="24" spans="3:3">
      <x:c r="C24" s="1"/>
    </x:row>
    <x:row r="25" spans="3:3">
      <x:c r="C25" s="1" t="s">
        <x:v>1</x:v>
      </x:c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2:3" s="2" customFormat="1">
      <x:c r="B30" s="3"/>
      <x:c r="C30" s="1"/>
    </x:row>
    <x:row r="31" spans="2:3" s="2" customFormat="1">
      <x:c r="B31" s="3"/>
      <x:c r="C31" s="1"/>
    </x:row>
    <x:row r="32" spans="2:3" s="2" customFormat="1">
      <x:c r="B32" s="3"/>
      <x:c r="C32" s="1"/>
    </x:row>
    <x:row r="33" spans="2:3" s="2" customFormat="1">
      <x:c r="B33" s="3"/>
      <x:c r="C33" s="1"/>
    </x:row>
    <x:row r="34" spans="2:3" s="2" customFormat="1">
      <x:c r="B34" s="3"/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7"/>
  <x:sheetViews>
    <x:sheetView tabSelected="1" topLeftCell="A1" zoomScaleNormal="100" zoomScaleSheetLayoutView="75" workbookViewId="0">
      <x:selection activeCell="C18" activeCellId="0" sqref="C18:D18"/>
    </x:sheetView>
  </x:sheetViews>
  <x:sheetFormatPr defaultColWidth="8.88671875" defaultRowHeight="14.199999999999999"/>
  <x:cols>
    <x:col min="1" max="1" width="15" style="2" customWidth="1"/>
    <x:col min="2" max="2" width="10.4453125" style="3" customWidth="1"/>
    <x:col min="3" max="3" width="18" style="2" customWidth="1"/>
    <x:col min="4" max="4" width="8.5546875" style="2" customWidth="1"/>
    <x:col min="5" max="5" width="12.33203125" style="2" customWidth="1"/>
    <x:col min="6" max="6" width="21.890625" style="2" customWidth="1"/>
  </x:cols>
  <x:sheetData>
    <x:row r="1" spans="1:6" ht="39" customHeight="1">
      <x:c r="A1" s="56" t="s">
        <x:v>29</x:v>
      </x:c>
      <x:c r="B1" s="56"/>
      <x:c r="C1" s="56"/>
      <x:c r="D1" s="56"/>
      <x:c r="E1" s="56"/>
      <x:c r="F1" s="56"/>
    </x:row>
    <x:row r="2" spans="1:6" ht="18.75">
      <x:c r="A2" s="4"/>
      <x:c r="B2" s="5"/>
      <x:c r="C2" s="4"/>
      <x:c r="D2" s="4"/>
      <x:c r="E2" s="57"/>
      <x:c r="F2" s="57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55" t="s">
        <x:v>11</x:v>
      </x:c>
      <x:c r="B4" s="55"/>
      <x:c r="C4" s="55"/>
      <x:c r="D4" s="55"/>
      <x:c r="E4" s="55"/>
      <x:c r="F4" s="55"/>
    </x:row>
    <x:row r="5" spans="1:6" ht="13.550000000000001">
      <x:c r="A5" s="6"/>
      <x:c r="B5" s="7"/>
      <x:c r="C5" s="6"/>
      <x:c r="D5" s="6"/>
      <x:c r="E5" s="6"/>
      <x:c r="F5" s="9" t="s">
        <x:v>12</x:v>
      </x:c>
    </x:row>
    <x:row r="6" spans="1:6" ht="17.25" customHeight="1">
      <x:c r="A6" s="58" t="s">
        <x:v>4</x:v>
      </x:c>
      <x:c r="B6" s="59"/>
      <x:c r="C6" s="59"/>
      <x:c r="D6" s="42" t="s">
        <x:v>21</x:v>
      </x:c>
      <x:c r="E6" s="42" t="s">
        <x:v>27</x:v>
      </x:c>
      <x:c r="F6" s="43" t="s">
        <x:v>32</x:v>
      </x:c>
    </x:row>
    <x:row r="7" spans="1:6" ht="17.25" customHeight="1">
      <x:c r="A7" s="51" t="s">
        <x:v>3</x:v>
      </x:c>
      <x:c r="B7" s="52"/>
      <x:c r="C7" s="52"/>
      <x:c r="D7" s="10">
        <x:v>0</x:v>
      </x:c>
      <x:c r="E7" s="11">
        <x:f>E15</x:f>
        <x:v>0</x:v>
      </x:c>
      <x:c r="F7" s="14"/>
    </x:row>
    <x:row r="8" spans="1:6" ht="17.25" customHeight="1">
      <x:c r="A8" s="51" t="s">
        <x:v>5</x:v>
      </x:c>
      <x:c r="B8" s="52"/>
      <x:c r="C8" s="52"/>
      <x:c r="D8" s="10">
        <x:v>6</x:v>
      </x:c>
      <x:c r="E8" s="11">
        <x:f>E22</x:f>
        <x:v>9700530</x:v>
      </x:c>
      <x:c r="F8" s="14"/>
    </x:row>
    <x:row r="9" spans="1:6" ht="17.25" customHeight="1">
      <x:c r="A9" s="53" t="s">
        <x:v>2</x:v>
      </x:c>
      <x:c r="B9" s="54"/>
      <x:c r="C9" s="54"/>
      <x:c r="D9" s="19"/>
      <x:c r="E9" s="20">
        <x:f>SUM(E7:E8)</x:f>
        <x:v>9700530</x:v>
      </x:c>
      <x:c r="F9" s="21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55" t="s">
        <x:v>13</x:v>
      </x:c>
      <x:c r="B11" s="55"/>
      <x:c r="C11" s="55"/>
      <x:c r="D11" s="55"/>
      <x:c r="E11" s="55"/>
      <x:c r="F11" s="55"/>
    </x:row>
    <x:row r="12" spans="1:6" ht="13.550000000000001">
      <x:c r="A12" s="6"/>
      <x:c r="B12" s="7"/>
      <x:c r="C12" s="6"/>
      <x:c r="D12" s="6"/>
      <x:c r="E12" s="6"/>
      <x:c r="F12" s="9" t="s">
        <x:v>12</x:v>
      </x:c>
    </x:row>
    <x:row r="13" spans="1:6" ht="17.25" customHeight="1">
      <x:c r="A13" s="44" t="s">
        <x:v>20</x:v>
      </x:c>
      <x:c r="B13" s="45" t="s">
        <x:v>23</x:v>
      </x:c>
      <x:c r="C13" s="59" t="s">
        <x:v>6</x:v>
      </x:c>
      <x:c r="D13" s="59"/>
      <x:c r="E13" s="46" t="s">
        <x:v>27</x:v>
      </x:c>
      <x:c r="F13" s="41" t="s">
        <x:v>31</x:v>
      </x:c>
    </x:row>
    <x:row r="14" spans="1:6" ht="17.25" customHeight="1">
      <x:c r="A14" s="22" t="s">
        <x:v>28</x:v>
      </x:c>
      <x:c r="B14" s="12"/>
      <x:c r="C14" s="69" t="s">
        <x:v>26</x:v>
      </x:c>
      <x:c r="D14" s="70"/>
      <x:c r="E14" s="29">
        <x:v>0</x:v>
      </x:c>
      <x:c r="F14" s="15"/>
    </x:row>
    <x:row r="15" spans="1:8" ht="17.25" customHeight="1">
      <x:c r="A15" s="16" t="s">
        <x:v>22</x:v>
      </x:c>
      <x:c r="B15" s="13"/>
      <x:c r="C15" s="64"/>
      <x:c r="D15" s="64"/>
      <x:c r="E15" s="30">
        <x:f>SUM(E14:E14)</x:f>
        <x:v>0</x:v>
      </x:c>
      <x:c r="F15" s="17"/>
      <x:c r="H15" s="48"/>
    </x:row>
    <x:row r="16" spans="1:6" ht="17.25" customHeight="1">
      <x:c r="A16" s="60" t="s">
        <x:v>10</x:v>
      </x:c>
      <x:c r="B16" s="47" t="s">
        <x:v>16</x:v>
      </x:c>
      <x:c r="C16" s="65" t="s">
        <x:v>0</x:v>
      </x:c>
      <x:c r="D16" s="67"/>
      <x:c r="E16" s="50">
        <x:v>2096000</x:v>
      </x:c>
      <x:c r="F16" s="49" t="s">
        <x:v>25</x:v>
      </x:c>
    </x:row>
    <x:row r="17" spans="1:6" ht="17.25" customHeight="1">
      <x:c r="A17" s="61"/>
      <x:c r="B17" s="47" t="s">
        <x:v>18</x:v>
      </x:c>
      <x:c r="C17" s="65" t="s">
        <x:v>35</x:v>
      </x:c>
      <x:c r="D17" s="66"/>
      <x:c r="E17" s="50">
        <x:v>1036040</x:v>
      </x:c>
      <x:c r="F17" s="49" t="s">
        <x:v>7</x:v>
      </x:c>
    </x:row>
    <x:row r="18" spans="1:6" customFormat="1" ht="17.25" customHeight="1">
      <x:c r="A18" s="60"/>
      <x:c r="B18" s="47" t="s">
        <x:v>14</x:v>
      </x:c>
      <x:c r="C18" s="65" t="s">
        <x:v>33</x:v>
      </x:c>
      <x:c r="D18" s="66"/>
      <x:c r="E18" s="50">
        <x:v>1144000</x:v>
      </x:c>
      <x:c r="F18" s="49" t="s">
        <x:v>9</x:v>
      </x:c>
    </x:row>
    <x:row r="19" spans="1:6" customFormat="1" ht="17.25" customHeight="1">
      <x:c r="A19" s="60"/>
      <x:c r="B19" s="47" t="s">
        <x:v>14</x:v>
      </x:c>
      <x:c r="C19" s="65" t="s">
        <x:v>34</x:v>
      </x:c>
      <x:c r="D19" s="66"/>
      <x:c r="E19" s="50">
        <x:v>2535000</x:v>
      </x:c>
      <x:c r="F19" s="49" t="s">
        <x:v>25</x:v>
      </x:c>
    </x:row>
    <x:row r="20" spans="1:6" ht="17.25" customHeight="1">
      <x:c r="A20" s="61"/>
      <x:c r="B20" s="47" t="s">
        <x:v>15</x:v>
      </x:c>
      <x:c r="C20" s="65" t="s">
        <x:v>36</x:v>
      </x:c>
      <x:c r="D20" s="66"/>
      <x:c r="E20" s="50">
        <x:v>1319890</x:v>
      </x:c>
      <x:c r="F20" s="49" t="s">
        <x:v>24</x:v>
      </x:c>
    </x:row>
    <x:row r="21" spans="1:6" ht="17.25" customHeight="1">
      <x:c r="A21" s="62"/>
      <x:c r="B21" s="47" t="s">
        <x:v>17</x:v>
      </x:c>
      <x:c r="C21" s="65" t="s">
        <x:v>37</x:v>
      </x:c>
      <x:c r="D21" s="66"/>
      <x:c r="E21" s="50">
        <x:v>1569600</x:v>
      </x:c>
      <x:c r="F21" s="49" t="s">
        <x:v>8</x:v>
      </x:c>
    </x:row>
    <x:row r="22" spans="1:6" ht="17.25" customHeight="1">
      <x:c r="A22" s="16" t="s">
        <x:v>22</x:v>
      </x:c>
      <x:c r="B22" s="24"/>
      <x:c r="C22" s="68"/>
      <x:c r="D22" s="68"/>
      <x:c r="E22" s="30">
        <x:f>SUM(E16:E21)</x:f>
        <x:v>9700530</x:v>
      </x:c>
      <x:c r="F22" s="25"/>
    </x:row>
    <x:row r="23" spans="1:6" ht="21" customHeight="1">
      <x:c r="A23" s="26" t="s">
        <x:v>19</x:v>
      </x:c>
      <x:c r="B23" s="27"/>
      <x:c r="C23" s="63"/>
      <x:c r="D23" s="63"/>
      <x:c r="E23" s="31">
        <x:f>E15+E22</x:f>
        <x:v>9700530</x:v>
      </x:c>
      <x:c r="F23" s="28"/>
    </x:row>
    <x:row r="24" spans="3:3">
      <x:c r="C24" s="1"/>
    </x:row>
    <x:row r="25" spans="3:3">
      <x:c r="C25" s="1"/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3:3">
      <x:c r="C30" s="1" t="s">
        <x:v>1</x:v>
      </x:c>
    </x:row>
    <x:row r="31" spans="3:3">
      <x:c r="C31" s="1"/>
    </x:row>
    <x:row r="32" spans="3:3">
      <x:c r="C32" s="1"/>
    </x:row>
    <x:row r="33" spans="3:3">
      <x:c r="C33" s="1"/>
    </x:row>
    <x:row r="34" spans="3:3"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  <x:row r="53" spans="2:3" s="2" customFormat="1">
      <x:c r="B53" s="3"/>
      <x:c r="C53" s="1"/>
    </x:row>
    <x:row r="54" spans="2:3" s="2" customFormat="1">
      <x:c r="B54" s="3"/>
      <x:c r="C54" s="1"/>
    </x:row>
    <x:row r="55" spans="2:3" s="2" customFormat="1">
      <x:c r="B55" s="3"/>
      <x:c r="C55" s="1"/>
    </x:row>
    <x:row r="56" spans="2:3" s="2" customFormat="1">
      <x:c r="B56" s="3"/>
      <x:c r="C56" s="1"/>
    </x:row>
    <x:row r="57" spans="2:3" s="2" customFormat="1">
      <x:c r="B57" s="3"/>
      <x:c r="C57" s="1"/>
    </x:row>
  </x:sheetData>
  <x:mergeCells count="20">
    <x:mergeCell ref="A8:C8"/>
    <x:mergeCell ref="A9:C9"/>
    <x:mergeCell ref="A11:F11"/>
    <x:mergeCell ref="A1:F1"/>
    <x:mergeCell ref="E2:F2"/>
    <x:mergeCell ref="A4:F4"/>
    <x:mergeCell ref="A6:C6"/>
    <x:mergeCell ref="A7:C7"/>
    <x:mergeCell ref="A16:A21"/>
    <x:mergeCell ref="C23:D23"/>
    <x:mergeCell ref="C13:D13"/>
    <x:mergeCell ref="C15:D15"/>
    <x:mergeCell ref="C20:D20"/>
    <x:mergeCell ref="C21:D21"/>
    <x:mergeCell ref="C16:D16"/>
    <x:mergeCell ref="C22:D22"/>
    <x:mergeCell ref="C14:D14"/>
    <x:mergeCell ref="C17:D17"/>
    <x:mergeCell ref="C18:D18"/>
    <x:mergeCell ref="C19:D19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22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87</cp:revision>
  <cp:lastPrinted>2019-01-09T00:48:03.278</cp:lastPrinted>
  <dcterms:created xsi:type="dcterms:W3CDTF">2005-05-04T00:56:43.000</dcterms:created>
  <dcterms:modified xsi:type="dcterms:W3CDTF">2019-01-09T01:47:25.706</dcterms:modified>
  <cp:version>0906.0100.01</cp:version>
</cp:coreProperties>
</file>